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<sst xmlns="http://schemas.openxmlformats.org/spreadsheetml/2006/main" count="130">
  <si>
    <t>附件1：</t>
  </si>
  <si>
    <t>山西运城农业职业技术学院
2024年公开招聘面试成绩、综合成绩公示</t>
  </si>
  <si>
    <t>序号</t>
  </si>
  <si>
    <t>姓名</t>
  </si>
  <si>
    <t>报考职位</t>
  </si>
  <si>
    <t>考号</t>
  </si>
  <si>
    <t>笔试成绩</t>
  </si>
  <si>
    <t>面试成绩</t>
  </si>
  <si>
    <t>综合成绩</t>
  </si>
  <si>
    <t>排名</t>
  </si>
  <si>
    <t>赵靖</t>
  </si>
  <si>
    <t>岗位1教师</t>
  </si>
  <si>
    <t>20240010813</t>
  </si>
  <si>
    <t>王源渊</t>
  </si>
  <si>
    <t>岗位2教师</t>
  </si>
  <si>
    <t>20240021627</t>
  </si>
  <si>
    <t>贾丽红</t>
  </si>
  <si>
    <t>20240020816</t>
  </si>
  <si>
    <t>陈恬</t>
  </si>
  <si>
    <t>20240020527</t>
  </si>
  <si>
    <t>张鑫</t>
  </si>
  <si>
    <t>岗位3教师</t>
  </si>
  <si>
    <t>20240030705</t>
  </si>
  <si>
    <t>尚彤</t>
  </si>
  <si>
    <t>20240030618</t>
  </si>
  <si>
    <t>王博</t>
  </si>
  <si>
    <t>20240030612</t>
  </si>
  <si>
    <t>82.60</t>
  </si>
  <si>
    <t>潘鑫</t>
  </si>
  <si>
    <t>岗位4教师</t>
  </si>
  <si>
    <t>20240041325</t>
  </si>
  <si>
    <t>孙焕发</t>
  </si>
  <si>
    <t>20240041024</t>
  </si>
  <si>
    <t>李英杰</t>
  </si>
  <si>
    <t>20240041509</t>
  </si>
  <si>
    <t>缺考</t>
  </si>
  <si>
    <t>/</t>
  </si>
  <si>
    <t>薛瑞琢</t>
  </si>
  <si>
    <t>岗位5教师</t>
  </si>
  <si>
    <t>20240050406</t>
  </si>
  <si>
    <t>85.06</t>
  </si>
  <si>
    <t>顾子怡</t>
  </si>
  <si>
    <t>20240050713</t>
  </si>
  <si>
    <t>85.14</t>
  </si>
  <si>
    <t>王旭</t>
  </si>
  <si>
    <t>20240050118</t>
  </si>
  <si>
    <t>84.46</t>
  </si>
  <si>
    <t>牛杰康</t>
  </si>
  <si>
    <t>岗位6教师</t>
  </si>
  <si>
    <t>20240060226</t>
  </si>
  <si>
    <t>86.46</t>
  </si>
  <si>
    <t>贺涛涛</t>
  </si>
  <si>
    <t>20240060909</t>
  </si>
  <si>
    <t>80.34</t>
  </si>
  <si>
    <t>李世恒</t>
  </si>
  <si>
    <t>20240061223</t>
  </si>
  <si>
    <t>刘海鑫</t>
  </si>
  <si>
    <t>岗位7教师</t>
  </si>
  <si>
    <t>20240070729</t>
  </si>
  <si>
    <t>81.94</t>
  </si>
  <si>
    <t>温雅欢</t>
  </si>
  <si>
    <t>20240070614</t>
  </si>
  <si>
    <t>84.62</t>
  </si>
  <si>
    <t>王一名</t>
  </si>
  <si>
    <t>岗位8教师</t>
  </si>
  <si>
    <t>20240080127</t>
  </si>
  <si>
    <t>86.66</t>
  </si>
  <si>
    <t>廉晋雯</t>
  </si>
  <si>
    <t>20240081206</t>
  </si>
  <si>
    <t>84.44</t>
  </si>
  <si>
    <t>杜颖</t>
  </si>
  <si>
    <t>20240080423</t>
  </si>
  <si>
    <t>84.54</t>
  </si>
  <si>
    <t>刘洋</t>
  </si>
  <si>
    <t>岗位9教师</t>
  </si>
  <si>
    <t>20240090430</t>
  </si>
  <si>
    <t>86.70</t>
  </si>
  <si>
    <t>王怿然</t>
  </si>
  <si>
    <t>20240090924</t>
  </si>
  <si>
    <t>86.06</t>
  </si>
  <si>
    <t>李沐洁</t>
  </si>
  <si>
    <t>20240090306</t>
  </si>
  <si>
    <t>85.40</t>
  </si>
  <si>
    <t>李昀泽</t>
  </si>
  <si>
    <t>岗位10教师</t>
  </si>
  <si>
    <t>20240101803</t>
  </si>
  <si>
    <t>86.78</t>
  </si>
  <si>
    <t>马飘洋</t>
  </si>
  <si>
    <t>20240101116</t>
  </si>
  <si>
    <t>85.88</t>
  </si>
  <si>
    <t>程勇智</t>
  </si>
  <si>
    <t>20240100508</t>
  </si>
  <si>
    <t>82.84</t>
  </si>
  <si>
    <t>董子衿</t>
  </si>
  <si>
    <t>岗位12专职辅导员</t>
  </si>
  <si>
    <t>20240121427</t>
  </si>
  <si>
    <t>87.62</t>
  </si>
  <si>
    <t>翟羽轩</t>
  </si>
  <si>
    <t>20240121012</t>
  </si>
  <si>
    <t>87.26</t>
  </si>
  <si>
    <t>毛倩</t>
  </si>
  <si>
    <t>20240121029</t>
  </si>
  <si>
    <t>84.32</t>
  </si>
  <si>
    <t>郭雪雪</t>
  </si>
  <si>
    <t>20240121027</t>
  </si>
  <si>
    <t>84.78</t>
  </si>
  <si>
    <t>胡皓栩</t>
  </si>
  <si>
    <t>20240120119</t>
  </si>
  <si>
    <t>84.40</t>
  </si>
  <si>
    <t>秦锡锡</t>
  </si>
  <si>
    <t>20240120728</t>
  </si>
  <si>
    <t>83.60</t>
  </si>
  <si>
    <t>鲁梦珊</t>
  </si>
  <si>
    <t>20240121420</t>
  </si>
  <si>
    <t>83.24</t>
  </si>
  <si>
    <t>曹晓萌</t>
  </si>
  <si>
    <t>20240121127</t>
  </si>
  <si>
    <t>80.10</t>
  </si>
  <si>
    <t>冉彬嘉</t>
  </si>
  <si>
    <t>20240121629</t>
  </si>
  <si>
    <t>贺靖琛</t>
  </si>
  <si>
    <t>岗位13专职组织员</t>
  </si>
  <si>
    <t>20240130301</t>
  </si>
  <si>
    <t>87.44</t>
  </si>
  <si>
    <t>介梦</t>
  </si>
  <si>
    <t>20240131226</t>
  </si>
  <si>
    <t>84.48</t>
  </si>
  <si>
    <t>陈炳妍</t>
  </si>
  <si>
    <t>20240130616</t>
  </si>
  <si>
    <t>82.26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</si>
</sst>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6"/>
      <name val="黑体"/>
      <charset val="134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distributed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distributed" vertical="center"/>
    </xf>
    <xf numFmtId="0" fontId="1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distributed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2"/>
  <sheetViews>
    <sheetView tabSelected="1" zoomScale="130" zoomScaleNormal="130" workbookViewId="0">
      <selection activeCell="H3" sqref="H3"/>
    </sheetView>
  </sheetViews>
  <sheetFormatPr defaultColWidth="9" defaultRowHeight="13.5" outlineLevelCol="7"/>
  <cols>
    <col min="1" max="1" width="7.20833333333333" style="1" customWidth="1"/>
    <col min="2" max="2" width="7.4" style="2" customWidth="1"/>
    <col min="3" max="3" width="16.925" style="2" customWidth="1"/>
    <col min="4" max="4" width="15" style="2" customWidth="1"/>
    <col min="5" max="5" width="12.4916666666667" style="3" customWidth="1"/>
    <col min="6" max="6" width="11.6333333333333" style="2" customWidth="1"/>
    <col min="7" max="7" width="12.0166666666667" style="2" customWidth="1"/>
    <col min="8" max="8" width="8.25833333333333" style="1" customWidth="1"/>
  </cols>
  <sheetData>
    <row r="1" ht="28" customHeight="1" spans="1:8">
      <c r="A1" s="4" t="s">
        <v>0</v>
      </c>
      <c r="B1" s="4"/>
      <c r="C1" s="4"/>
      <c r="D1" s="4"/>
      <c r="E1" s="5"/>
      <c r="F1" s="4"/>
      <c r="G1" s="4"/>
      <c r="H1" s="4"/>
    </row>
    <row r="2" ht="54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ht="28" customHeight="1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</row>
    <row r="4" ht="28" customHeight="1" spans="1:8">
      <c r="A4" s="10">
        <v>1</v>
      </c>
      <c r="B4" s="11" t="s">
        <v>10</v>
      </c>
      <c r="C4" s="12" t="s">
        <v>11</v>
      </c>
      <c r="D4" s="12" t="s">
        <v>12</v>
      </c>
      <c r="E4" s="13">
        <v>55.61</v>
      </c>
      <c r="F4" s="14">
        <v>84.36</v>
      </c>
      <c r="G4" s="15">
        <f t="shared" ref="G4:G12" si="0">E4*0.6+F4*0.4</f>
        <v>67.11</v>
      </c>
      <c r="H4" s="10">
        <v>1</v>
      </c>
    </row>
    <row r="5" ht="28" customHeight="1" spans="1:8">
      <c r="A5" s="10">
        <v>2</v>
      </c>
      <c r="B5" s="11" t="s">
        <v>13</v>
      </c>
      <c r="C5" s="12" t="s">
        <v>14</v>
      </c>
      <c r="D5" s="12" t="s">
        <v>15</v>
      </c>
      <c r="E5" s="13">
        <v>64.64</v>
      </c>
      <c r="F5" s="14">
        <v>86.98</v>
      </c>
      <c r="G5" s="15">
        <f t="shared" si="0"/>
        <v>73.576</v>
      </c>
      <c r="H5" s="10">
        <v>1</v>
      </c>
    </row>
    <row r="6" ht="28" customHeight="1" spans="1:8">
      <c r="A6" s="10">
        <v>3</v>
      </c>
      <c r="B6" s="11" t="s">
        <v>16</v>
      </c>
      <c r="C6" s="12" t="s">
        <v>14</v>
      </c>
      <c r="D6" s="12" t="s">
        <v>17</v>
      </c>
      <c r="E6" s="13">
        <v>62.58</v>
      </c>
      <c r="F6" s="14">
        <v>85.52</v>
      </c>
      <c r="G6" s="15">
        <f t="shared" si="0"/>
        <v>71.756</v>
      </c>
      <c r="H6" s="10">
        <v>2</v>
      </c>
    </row>
    <row r="7" ht="28" customHeight="1" spans="1:8">
      <c r="A7" s="10">
        <v>4</v>
      </c>
      <c r="B7" s="11" t="s">
        <v>18</v>
      </c>
      <c r="C7" s="12" t="s">
        <v>14</v>
      </c>
      <c r="D7" s="12" t="s">
        <v>19</v>
      </c>
      <c r="E7" s="13">
        <v>59.85</v>
      </c>
      <c r="F7" s="14">
        <v>82.64</v>
      </c>
      <c r="G7" s="15">
        <f t="shared" si="0"/>
        <v>68.966</v>
      </c>
      <c r="H7" s="10">
        <v>3</v>
      </c>
    </row>
    <row r="8" ht="28" customHeight="1" spans="1:8">
      <c r="A8" s="10">
        <v>5</v>
      </c>
      <c r="B8" s="11" t="s">
        <v>20</v>
      </c>
      <c r="C8" s="12" t="s">
        <v>21</v>
      </c>
      <c r="D8" s="12" t="s">
        <v>22</v>
      </c>
      <c r="E8" s="13">
        <v>55.43</v>
      </c>
      <c r="F8" s="14">
        <v>86.02</v>
      </c>
      <c r="G8" s="15">
        <f t="shared" si="0"/>
        <v>67.666</v>
      </c>
      <c r="H8" s="10">
        <v>1</v>
      </c>
    </row>
    <row r="9" ht="28" customHeight="1" spans="1:8">
      <c r="A9" s="10">
        <v>6</v>
      </c>
      <c r="B9" s="11" t="s">
        <v>23</v>
      </c>
      <c r="C9" s="12" t="s">
        <v>21</v>
      </c>
      <c r="D9" s="12" t="s">
        <v>24</v>
      </c>
      <c r="E9" s="13">
        <v>52.89</v>
      </c>
      <c r="F9" s="14">
        <v>82.42</v>
      </c>
      <c r="G9" s="15">
        <f t="shared" si="0"/>
        <v>64.702</v>
      </c>
      <c r="H9" s="10">
        <v>2</v>
      </c>
    </row>
    <row r="10" ht="28" customHeight="1" spans="1:8">
      <c r="A10" s="10">
        <v>7</v>
      </c>
      <c r="B10" s="11" t="s">
        <v>25</v>
      </c>
      <c r="C10" s="12" t="s">
        <v>21</v>
      </c>
      <c r="D10" s="12" t="s">
        <v>26</v>
      </c>
      <c r="E10" s="13">
        <v>52.44</v>
      </c>
      <c r="F10" s="14" t="s">
        <v>27</v>
      </c>
      <c r="G10" s="15">
        <f t="shared" si="0"/>
        <v>64.504</v>
      </c>
      <c r="H10" s="10">
        <v>3</v>
      </c>
    </row>
    <row r="11" ht="28" customHeight="1" spans="1:8">
      <c r="A11" s="10">
        <v>8</v>
      </c>
      <c r="B11" s="11" t="s">
        <v>28</v>
      </c>
      <c r="C11" s="12" t="s">
        <v>29</v>
      </c>
      <c r="D11" s="12" t="s">
        <v>30</v>
      </c>
      <c r="E11" s="13">
        <v>58.45</v>
      </c>
      <c r="F11" s="14">
        <v>85.02</v>
      </c>
      <c r="G11" s="15">
        <f t="shared" si="0"/>
        <v>69.078</v>
      </c>
      <c r="H11" s="10">
        <v>1</v>
      </c>
    </row>
    <row r="12" ht="28" customHeight="1" spans="1:8">
      <c r="A12" s="10">
        <v>9</v>
      </c>
      <c r="B12" s="11" t="s">
        <v>31</v>
      </c>
      <c r="C12" s="12" t="s">
        <v>29</v>
      </c>
      <c r="D12" s="12" t="s">
        <v>32</v>
      </c>
      <c r="E12" s="13">
        <v>57.69</v>
      </c>
      <c r="F12" s="14">
        <v>83.66</v>
      </c>
      <c r="G12" s="15">
        <f t="shared" si="0"/>
        <v>68.078</v>
      </c>
      <c r="H12" s="10">
        <v>2</v>
      </c>
    </row>
    <row r="13" ht="28" customHeight="1" spans="1:8">
      <c r="A13" s="10">
        <v>10</v>
      </c>
      <c r="B13" s="11" t="s">
        <v>33</v>
      </c>
      <c r="C13" s="12" t="s">
        <v>29</v>
      </c>
      <c r="D13" s="12" t="s">
        <v>34</v>
      </c>
      <c r="E13" s="13">
        <v>50</v>
      </c>
      <c r="F13" s="14" t="s">
        <v>35</v>
      </c>
      <c r="G13" s="15" t="s">
        <v>36</v>
      </c>
      <c r="H13" s="10">
        <v>3</v>
      </c>
    </row>
    <row r="14" ht="28" customHeight="1" spans="1:8">
      <c r="A14" s="10">
        <v>11</v>
      </c>
      <c r="B14" s="11" t="s">
        <v>37</v>
      </c>
      <c r="C14" s="12" t="s">
        <v>38</v>
      </c>
      <c r="D14" s="12" t="s">
        <v>39</v>
      </c>
      <c r="E14" s="13">
        <v>51.03</v>
      </c>
      <c r="F14" s="14" t="s">
        <v>40</v>
      </c>
      <c r="G14" s="15">
        <f t="shared" ref="G14:G18" si="1">E14*0.6+F14*0.4</f>
        <v>64.642</v>
      </c>
      <c r="H14" s="10">
        <v>1</v>
      </c>
    </row>
    <row r="15" ht="28" customHeight="1" spans="1:8">
      <c r="A15" s="10">
        <v>12</v>
      </c>
      <c r="B15" s="11" t="s">
        <v>41</v>
      </c>
      <c r="C15" s="12" t="s">
        <v>38</v>
      </c>
      <c r="D15" s="12" t="s">
        <v>42</v>
      </c>
      <c r="E15" s="13">
        <v>46.29</v>
      </c>
      <c r="F15" s="14" t="s">
        <v>43</v>
      </c>
      <c r="G15" s="15">
        <f t="shared" si="1"/>
        <v>61.83</v>
      </c>
      <c r="H15" s="10">
        <v>2</v>
      </c>
    </row>
    <row r="16" ht="28" customHeight="1" spans="1:8">
      <c r="A16" s="10">
        <v>13</v>
      </c>
      <c r="B16" s="11" t="s">
        <v>44</v>
      </c>
      <c r="C16" s="12" t="s">
        <v>38</v>
      </c>
      <c r="D16" s="12" t="s">
        <v>45</v>
      </c>
      <c r="E16" s="13">
        <v>45.73</v>
      </c>
      <c r="F16" s="14" t="s">
        <v>46</v>
      </c>
      <c r="G16" s="15">
        <f t="shared" si="1"/>
        <v>61.222</v>
      </c>
      <c r="H16" s="10">
        <v>3</v>
      </c>
    </row>
    <row r="17" ht="28" customHeight="1" spans="1:8">
      <c r="A17" s="10">
        <v>14</v>
      </c>
      <c r="B17" s="11" t="s">
        <v>47</v>
      </c>
      <c r="C17" s="12" t="s">
        <v>48</v>
      </c>
      <c r="D17" s="12" t="s">
        <v>49</v>
      </c>
      <c r="E17" s="13">
        <v>60.17</v>
      </c>
      <c r="F17" s="14" t="s">
        <v>50</v>
      </c>
      <c r="G17" s="15">
        <f t="shared" si="1"/>
        <v>70.686</v>
      </c>
      <c r="H17" s="10">
        <v>1</v>
      </c>
    </row>
    <row r="18" ht="28" customHeight="1" spans="1:8">
      <c r="A18" s="10">
        <v>15</v>
      </c>
      <c r="B18" s="11" t="s">
        <v>51</v>
      </c>
      <c r="C18" s="12" t="s">
        <v>48</v>
      </c>
      <c r="D18" s="12" t="s">
        <v>52</v>
      </c>
      <c r="E18" s="13">
        <v>57.72</v>
      </c>
      <c r="F18" s="14" t="s">
        <v>53</v>
      </c>
      <c r="G18" s="15">
        <f t="shared" si="1"/>
        <v>66.768</v>
      </c>
      <c r="H18" s="10">
        <v>2</v>
      </c>
    </row>
    <row r="19" ht="28" customHeight="1" spans="1:8">
      <c r="A19" s="10">
        <v>16</v>
      </c>
      <c r="B19" s="11" t="s">
        <v>54</v>
      </c>
      <c r="C19" s="12" t="s">
        <v>48</v>
      </c>
      <c r="D19" s="12" t="s">
        <v>55</v>
      </c>
      <c r="E19" s="13">
        <v>57.54</v>
      </c>
      <c r="F19" s="14" t="s">
        <v>35</v>
      </c>
      <c r="G19" s="15" t="s">
        <v>36</v>
      </c>
      <c r="H19" s="10">
        <v>3</v>
      </c>
    </row>
    <row r="20" ht="28" customHeight="1" spans="1:8">
      <c r="A20" s="10">
        <v>17</v>
      </c>
      <c r="B20" s="11" t="s">
        <v>56</v>
      </c>
      <c r="C20" s="12" t="s">
        <v>57</v>
      </c>
      <c r="D20" s="12" t="s">
        <v>58</v>
      </c>
      <c r="E20" s="13">
        <v>61.59</v>
      </c>
      <c r="F20" s="14" t="s">
        <v>59</v>
      </c>
      <c r="G20" s="15">
        <f t="shared" ref="G20:G38" si="2">E20*0.6+F20*0.4</f>
        <v>69.73</v>
      </c>
      <c r="H20" s="10">
        <v>1</v>
      </c>
    </row>
    <row r="21" ht="28" customHeight="1" spans="1:8">
      <c r="A21" s="10">
        <v>18</v>
      </c>
      <c r="B21" s="11" t="s">
        <v>60</v>
      </c>
      <c r="C21" s="12" t="s">
        <v>57</v>
      </c>
      <c r="D21" s="12" t="s">
        <v>61</v>
      </c>
      <c r="E21" s="13">
        <v>59.44</v>
      </c>
      <c r="F21" s="14" t="s">
        <v>62</v>
      </c>
      <c r="G21" s="15">
        <f t="shared" si="2"/>
        <v>69.512</v>
      </c>
      <c r="H21" s="10">
        <v>2</v>
      </c>
    </row>
    <row r="22" ht="28" customHeight="1" spans="1:8">
      <c r="A22" s="10">
        <v>19</v>
      </c>
      <c r="B22" s="11" t="s">
        <v>63</v>
      </c>
      <c r="C22" s="12" t="s">
        <v>64</v>
      </c>
      <c r="D22" s="12" t="s">
        <v>65</v>
      </c>
      <c r="E22" s="13">
        <v>58.81</v>
      </c>
      <c r="F22" s="14" t="s">
        <v>66</v>
      </c>
      <c r="G22" s="15">
        <f t="shared" si="2"/>
        <v>69.95</v>
      </c>
      <c r="H22" s="10">
        <v>1</v>
      </c>
    </row>
    <row r="23" ht="28" customHeight="1" spans="1:8">
      <c r="A23" s="10">
        <v>20</v>
      </c>
      <c r="B23" s="11" t="s">
        <v>67</v>
      </c>
      <c r="C23" s="12" t="s">
        <v>64</v>
      </c>
      <c r="D23" s="12" t="s">
        <v>68</v>
      </c>
      <c r="E23" s="13">
        <v>58.62</v>
      </c>
      <c r="F23" s="14" t="s">
        <v>69</v>
      </c>
      <c r="G23" s="15">
        <f t="shared" si="2"/>
        <v>68.948</v>
      </c>
      <c r="H23" s="10">
        <v>2</v>
      </c>
    </row>
    <row r="24" ht="28" customHeight="1" spans="1:8">
      <c r="A24" s="10">
        <v>21</v>
      </c>
      <c r="B24" s="11" t="s">
        <v>70</v>
      </c>
      <c r="C24" s="12" t="s">
        <v>64</v>
      </c>
      <c r="D24" s="12" t="s">
        <v>71</v>
      </c>
      <c r="E24" s="13">
        <v>57.92</v>
      </c>
      <c r="F24" s="14" t="s">
        <v>72</v>
      </c>
      <c r="G24" s="15">
        <f t="shared" si="2"/>
        <v>68.568</v>
      </c>
      <c r="H24" s="10">
        <v>3</v>
      </c>
    </row>
    <row r="25" ht="28" customHeight="1" spans="1:8">
      <c r="A25" s="10">
        <v>22</v>
      </c>
      <c r="B25" s="11" t="s">
        <v>73</v>
      </c>
      <c r="C25" s="12" t="s">
        <v>74</v>
      </c>
      <c r="D25" s="12" t="s">
        <v>75</v>
      </c>
      <c r="E25" s="13">
        <v>63.06</v>
      </c>
      <c r="F25" s="14" t="s">
        <v>76</v>
      </c>
      <c r="G25" s="15">
        <f t="shared" si="2"/>
        <v>72.516</v>
      </c>
      <c r="H25" s="10">
        <v>1</v>
      </c>
    </row>
    <row r="26" ht="28" customHeight="1" spans="1:8">
      <c r="A26" s="10">
        <v>24</v>
      </c>
      <c r="B26" s="11" t="s">
        <v>77</v>
      </c>
      <c r="C26" s="12" t="s">
        <v>74</v>
      </c>
      <c r="D26" s="12" t="s">
        <v>78</v>
      </c>
      <c r="E26" s="13">
        <v>60.69</v>
      </c>
      <c r="F26" s="14" t="s">
        <v>79</v>
      </c>
      <c r="G26" s="15">
        <f t="shared" si="2"/>
        <v>70.838</v>
      </c>
      <c r="H26" s="10">
        <v>2</v>
      </c>
    </row>
    <row r="27" ht="28" customHeight="1" spans="1:8">
      <c r="A27" s="10">
        <v>23</v>
      </c>
      <c r="B27" s="11" t="s">
        <v>80</v>
      </c>
      <c r="C27" s="12" t="s">
        <v>74</v>
      </c>
      <c r="D27" s="12" t="s">
        <v>81</v>
      </c>
      <c r="E27" s="13">
        <v>60.92</v>
      </c>
      <c r="F27" s="14" t="s">
        <v>82</v>
      </c>
      <c r="G27" s="15">
        <f t="shared" si="2"/>
        <v>70.712</v>
      </c>
      <c r="H27" s="10">
        <v>3</v>
      </c>
    </row>
    <row r="28" ht="28" customHeight="1" spans="1:8">
      <c r="A28" s="10">
        <v>25</v>
      </c>
      <c r="B28" s="11" t="s">
        <v>83</v>
      </c>
      <c r="C28" s="12" t="s">
        <v>84</v>
      </c>
      <c r="D28" s="12" t="s">
        <v>85</v>
      </c>
      <c r="E28" s="13">
        <v>62.93</v>
      </c>
      <c r="F28" s="14" t="s">
        <v>86</v>
      </c>
      <c r="G28" s="15">
        <f t="shared" si="2"/>
        <v>72.47</v>
      </c>
      <c r="H28" s="10">
        <v>1</v>
      </c>
    </row>
    <row r="29" ht="28" customHeight="1" spans="1:8">
      <c r="A29" s="10">
        <v>27</v>
      </c>
      <c r="B29" s="11" t="s">
        <v>87</v>
      </c>
      <c r="C29" s="12" t="s">
        <v>84</v>
      </c>
      <c r="D29" s="12" t="s">
        <v>88</v>
      </c>
      <c r="E29" s="13">
        <v>57.88</v>
      </c>
      <c r="F29" s="14" t="s">
        <v>89</v>
      </c>
      <c r="G29" s="15">
        <f t="shared" si="2"/>
        <v>69.08</v>
      </c>
      <c r="H29" s="10">
        <v>2</v>
      </c>
    </row>
    <row r="30" ht="28" customHeight="1" spans="1:8">
      <c r="A30" s="10">
        <v>26</v>
      </c>
      <c r="B30" s="11" t="s">
        <v>90</v>
      </c>
      <c r="C30" s="12" t="s">
        <v>84</v>
      </c>
      <c r="D30" s="12" t="s">
        <v>91</v>
      </c>
      <c r="E30" s="13">
        <v>58.97</v>
      </c>
      <c r="F30" s="14" t="s">
        <v>92</v>
      </c>
      <c r="G30" s="15">
        <f t="shared" si="2"/>
        <v>68.518</v>
      </c>
      <c r="H30" s="10">
        <v>3</v>
      </c>
    </row>
    <row r="31" ht="28" customHeight="1" spans="1:8">
      <c r="A31" s="10">
        <v>28</v>
      </c>
      <c r="B31" s="11" t="s">
        <v>93</v>
      </c>
      <c r="C31" s="12" t="s">
        <v>94</v>
      </c>
      <c r="D31" s="12" t="s">
        <v>95</v>
      </c>
      <c r="E31" s="13">
        <v>64.61</v>
      </c>
      <c r="F31" s="14" t="s">
        <v>96</v>
      </c>
      <c r="G31" s="15">
        <f t="shared" si="2"/>
        <v>73.814</v>
      </c>
      <c r="H31" s="10">
        <v>1</v>
      </c>
    </row>
    <row r="32" ht="28" customHeight="1" spans="1:8">
      <c r="A32" s="10">
        <v>29</v>
      </c>
      <c r="B32" s="11" t="s">
        <v>97</v>
      </c>
      <c r="C32" s="12" t="s">
        <v>94</v>
      </c>
      <c r="D32" s="12" t="s">
        <v>98</v>
      </c>
      <c r="E32" s="13">
        <v>63.25</v>
      </c>
      <c r="F32" s="14" t="s">
        <v>99</v>
      </c>
      <c r="G32" s="15">
        <f t="shared" si="2"/>
        <v>72.854</v>
      </c>
      <c r="H32" s="10">
        <v>2</v>
      </c>
    </row>
    <row r="33" ht="28" customHeight="1" spans="1:8">
      <c r="A33" s="10">
        <v>30</v>
      </c>
      <c r="B33" s="11" t="s">
        <v>100</v>
      </c>
      <c r="C33" s="12" t="s">
        <v>94</v>
      </c>
      <c r="D33" s="12" t="s">
        <v>101</v>
      </c>
      <c r="E33" s="13">
        <v>63.01</v>
      </c>
      <c r="F33" s="14" t="s">
        <v>102</v>
      </c>
      <c r="G33" s="15">
        <f t="shared" si="2"/>
        <v>71.534</v>
      </c>
      <c r="H33" s="10">
        <v>3</v>
      </c>
    </row>
    <row r="34" ht="28" customHeight="1" spans="1:8">
      <c r="A34" s="10">
        <v>32</v>
      </c>
      <c r="B34" s="11" t="s">
        <v>103</v>
      </c>
      <c r="C34" s="12" t="s">
        <v>94</v>
      </c>
      <c r="D34" s="12" t="s">
        <v>104</v>
      </c>
      <c r="E34" s="13">
        <v>61.04</v>
      </c>
      <c r="F34" s="14" t="s">
        <v>105</v>
      </c>
      <c r="G34" s="15">
        <f t="shared" si="2"/>
        <v>70.536</v>
      </c>
      <c r="H34" s="10">
        <v>4</v>
      </c>
    </row>
    <row r="35" ht="28" customHeight="1" spans="1:8">
      <c r="A35" s="10">
        <v>31</v>
      </c>
      <c r="B35" s="11" t="s">
        <v>106</v>
      </c>
      <c r="C35" s="12" t="s">
        <v>94</v>
      </c>
      <c r="D35" s="12" t="s">
        <v>107</v>
      </c>
      <c r="E35" s="13">
        <v>61.25</v>
      </c>
      <c r="F35" s="14" t="s">
        <v>108</v>
      </c>
      <c r="G35" s="15">
        <f t="shared" si="2"/>
        <v>70.51</v>
      </c>
      <c r="H35" s="10">
        <v>5</v>
      </c>
    </row>
    <row r="36" ht="28" customHeight="1" spans="1:8">
      <c r="A36" s="10">
        <v>34</v>
      </c>
      <c r="B36" s="11" t="s">
        <v>109</v>
      </c>
      <c r="C36" s="12" t="s">
        <v>94</v>
      </c>
      <c r="D36" s="12" t="s">
        <v>110</v>
      </c>
      <c r="E36" s="13">
        <v>59.98</v>
      </c>
      <c r="F36" s="14" t="s">
        <v>111</v>
      </c>
      <c r="G36" s="15">
        <f t="shared" si="2"/>
        <v>69.428</v>
      </c>
      <c r="H36" s="10">
        <v>6</v>
      </c>
    </row>
    <row r="37" ht="28" customHeight="1" spans="1:8">
      <c r="A37" s="10">
        <v>36</v>
      </c>
      <c r="B37" s="16" t="s">
        <v>112</v>
      </c>
      <c r="C37" s="12" t="s">
        <v>94</v>
      </c>
      <c r="D37" s="12" t="s">
        <v>113</v>
      </c>
      <c r="E37" s="17">
        <v>59.34</v>
      </c>
      <c r="F37" s="14" t="s">
        <v>114</v>
      </c>
      <c r="G37" s="15">
        <f t="shared" si="2"/>
        <v>68.9</v>
      </c>
      <c r="H37" s="10">
        <v>7</v>
      </c>
    </row>
    <row r="38" ht="28" customHeight="1" spans="1:8">
      <c r="A38" s="10">
        <v>35</v>
      </c>
      <c r="B38" s="11" t="s">
        <v>115</v>
      </c>
      <c r="C38" s="12" t="s">
        <v>94</v>
      </c>
      <c r="D38" s="12" t="s">
        <v>116</v>
      </c>
      <c r="E38" s="13">
        <v>59.4</v>
      </c>
      <c r="F38" s="14" t="s">
        <v>117</v>
      </c>
      <c r="G38" s="15">
        <f t="shared" si="2"/>
        <v>67.68</v>
      </c>
      <c r="H38" s="10">
        <v>8</v>
      </c>
    </row>
    <row r="39" ht="28" customHeight="1" spans="1:8">
      <c r="A39" s="10">
        <v>33</v>
      </c>
      <c r="B39" s="11" t="s">
        <v>118</v>
      </c>
      <c r="C39" s="12" t="s">
        <v>94</v>
      </c>
      <c r="D39" s="12" t="s">
        <v>119</v>
      </c>
      <c r="E39" s="13">
        <v>60.63</v>
      </c>
      <c r="F39" s="14" t="s">
        <v>35</v>
      </c>
      <c r="G39" s="15" t="s">
        <v>36</v>
      </c>
      <c r="H39" s="10">
        <v>9</v>
      </c>
    </row>
    <row r="40" ht="28" customHeight="1" spans="1:8">
      <c r="A40" s="10">
        <v>37</v>
      </c>
      <c r="B40" s="18" t="s">
        <v>120</v>
      </c>
      <c r="C40" s="12" t="s">
        <v>121</v>
      </c>
      <c r="D40" s="12" t="s">
        <v>122</v>
      </c>
      <c r="E40" s="13">
        <v>62.3</v>
      </c>
      <c r="F40" s="14" t="s">
        <v>123</v>
      </c>
      <c r="G40" s="15">
        <f t="shared" ref="G40:G42" si="3">E40*0.6+F40*0.4</f>
        <v>72.356</v>
      </c>
      <c r="H40" s="10">
        <v>1</v>
      </c>
    </row>
    <row r="41" ht="28" customHeight="1" spans="1:8">
      <c r="A41" s="10">
        <v>38</v>
      </c>
      <c r="B41" s="11" t="s">
        <v>124</v>
      </c>
      <c r="C41" s="12" t="s">
        <v>121</v>
      </c>
      <c r="D41" s="12" t="s">
        <v>125</v>
      </c>
      <c r="E41" s="13">
        <v>60</v>
      </c>
      <c r="F41" s="14" t="s">
        <v>126</v>
      </c>
      <c r="G41" s="15">
        <f t="shared" si="3"/>
        <v>69.792</v>
      </c>
      <c r="H41" s="10">
        <v>2</v>
      </c>
    </row>
    <row r="42" ht="28" customHeight="1" spans="1:8">
      <c r="A42" s="10">
        <v>39</v>
      </c>
      <c r="B42" s="11" t="s">
        <v>127</v>
      </c>
      <c r="C42" s="12" t="s">
        <v>121</v>
      </c>
      <c r="D42" s="12" t="s">
        <v>128</v>
      </c>
      <c r="E42" s="13">
        <v>56.55</v>
      </c>
      <c r="F42" s="14" t="s">
        <v>129</v>
      </c>
      <c r="G42" s="15">
        <f t="shared" si="3"/>
        <v>66.834</v>
      </c>
      <c r="H42" s="10">
        <v>3</v>
      </c>
    </row>
  </sheetData>
  <sortState ref="A1:H42">
    <sortCondition ref="C1:C42" customList="岗位1教师,岗位2教师,岗位3教师,岗位4教师,岗位5教师,岗位6教师,岗位7教师,岗位8教师,岗位9教师,岗位10教师,岗位11教师,岗位12专职辅导员,岗位13教师"/>
    <sortCondition ref="G1:G42" descending="1"/>
  </sortState>
  <mergeCells count="2">
    <mergeCell ref="A1:H1"/>
    <mergeCell ref="A2:H2"/>
  </mergeCells>
  <pageMargins left="0.590277777777778" right="0.590277777777778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2024-08-22T07:17:00Z</dcterms:created>
  <dcterms:modified xsi:type="dcterms:W3CDTF">2024-11-18T01:33:56Z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